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quass\Dokumentstyringssystem\TILtak\700 Skjemaer\TIL - 710, Brukerundersøkelser ved KSI\2019\"/>
    </mc:Choice>
  </mc:AlternateContent>
  <bookViews>
    <workbookView xWindow="0" yWindow="0" windowWidth="23040" windowHeight="8544"/>
  </bookViews>
  <sheets>
    <sheet name="Ark1" sheetId="1" r:id="rId1"/>
    <sheet name="Ar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3" i="1" l="1"/>
  <c r="E19" i="1" l="1"/>
  <c r="D19" i="1"/>
  <c r="C19" i="1"/>
  <c r="E15" i="1"/>
  <c r="D15" i="1"/>
  <c r="C15" i="1"/>
  <c r="D23" i="1"/>
  <c r="C23" i="1"/>
  <c r="E31" i="1"/>
  <c r="D31" i="1"/>
  <c r="C31" i="1"/>
  <c r="E27" i="1"/>
  <c r="D27" i="1"/>
  <c r="C27" i="1"/>
  <c r="E11" i="1"/>
  <c r="D11" i="1"/>
  <c r="C11" i="1"/>
  <c r="E7" i="1"/>
  <c r="D7" i="1"/>
  <c r="C7" i="1"/>
  <c r="F23" i="1" l="1"/>
  <c r="F31" i="1"/>
  <c r="F27" i="1"/>
  <c r="F19" i="1"/>
  <c r="F15" i="1"/>
  <c r="F11" i="1"/>
  <c r="F7" i="1"/>
</calcChain>
</file>

<file path=xl/sharedStrings.xml><?xml version="1.0" encoding="utf-8"?>
<sst xmlns="http://schemas.openxmlformats.org/spreadsheetml/2006/main" count="27" uniqueCount="27">
  <si>
    <t>Spørsmål 1</t>
  </si>
  <si>
    <t>Spørsmål 2</t>
  </si>
  <si>
    <t>Spørsmål 3</t>
  </si>
  <si>
    <t>Spørsmål 4</t>
  </si>
  <si>
    <t>Spørsmål 5</t>
  </si>
  <si>
    <t>Spørsmål 6</t>
  </si>
  <si>
    <t>Spørsmål 7</t>
  </si>
  <si>
    <t>Antall besvarte skjemea, N=</t>
  </si>
  <si>
    <t>Sum i % spørsmål 1:</t>
  </si>
  <si>
    <t>Sum i % spørsmål 2:</t>
  </si>
  <si>
    <t>Sum i % spørsmål 3:</t>
  </si>
  <si>
    <t>Sum i % spørsmål 4:</t>
  </si>
  <si>
    <t>Sum i % spørsmål 6:</t>
  </si>
  <si>
    <t>Sum i % spørsmål 7:</t>
  </si>
  <si>
    <t xml:space="preserve">av </t>
  </si>
  <si>
    <t>Sum i % spørsmål 5:</t>
  </si>
  <si>
    <t>Opplever du at det å ha arbeid hos KSI gir deg en bedre livskvalitet? (Har du det bedre når du har en jobb å gå til?)</t>
  </si>
  <si>
    <t>Resultat av brukerundersøkelsen VTA - April 2019</t>
  </si>
  <si>
    <t>1= ikke fornøyd</t>
  </si>
  <si>
    <t>2= fornøyd</t>
  </si>
  <si>
    <t>3= veldig fornøyd</t>
  </si>
  <si>
    <t>Hvordan er du totalt sett fornøyd med jobben du har hos KSI?</t>
  </si>
  <si>
    <t>Hvordan er du fornøyd med oppfølgingen du får av arbeidsleder / tilrettelegger ved KSI?</t>
  </si>
  <si>
    <t>Hvordan er du fornøyd med arbeidsoppgavene dine?</t>
  </si>
  <si>
    <t>Har du hatt utbytte / nådd målene dine i handlingsplanen?</t>
  </si>
  <si>
    <t xml:space="preserve">Hvordan er du fornøyd med arbeidsmiljøet / forholdet til kollegaene dine? </t>
  </si>
  <si>
    <t>Hvordan er du fornøyd med din mulighet for brukermedvirkning? (Hvordan du kan påvirke din arbeidsdag?)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</si>
</sst>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0" fontId="0" fillId="0" borderId="1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0" fillId="0" borderId="6" xfId="0" applyNumberFormat="1" applyFont="1" applyFill="1" applyBorder="1" applyAlignment="1"/>
    <xf numFmtId="2" fontId="0" fillId="0" borderId="7" xfId="0" applyNumberFormat="1" applyFont="1" applyFill="1" applyBorder="1" applyAlignment="1"/>
    <xf numFmtId="0" fontId="0" fillId="0" borderId="9" xfId="0" applyFont="1" applyFill="1" applyBorder="1" applyAlignment="1"/>
    <xf numFmtId="0" fontId="0" fillId="0" borderId="5" xfId="0" applyFont="1" applyFill="1" applyBorder="1" applyAlignment="1"/>
    <xf numFmtId="0" fontId="0" fillId="0" borderId="3" xfId="0" applyFont="1" applyFill="1" applyBorder="1" applyAlignment="1"/>
    <xf numFmtId="0" fontId="0" fillId="0" borderId="14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/>
    <xf numFmtId="0" fontId="0" fillId="0" borderId="15" xfId="0" applyFont="1" applyFill="1" applyBorder="1" applyAlignment="1"/>
    <xf numFmtId="0" fontId="0" fillId="0" borderId="4" xfId="0" applyFont="1" applyFill="1" applyBorder="1" applyAlignment="1"/>
    <xf numFmtId="0" fontId="0" fillId="0" borderId="0" xfId="0" applyFont="1" applyFill="1" applyAlignment="1"/>
    <xf numFmtId="9" fontId="0" fillId="0" borderId="10" xfId="0" applyNumberFormat="1" applyFont="1" applyFill="1" applyBorder="1" applyAlignment="1"/>
    <xf numFmtId="0" fontId="0" fillId="0" borderId="13" xfId="0" applyFont="1" applyFill="1" applyBorder="1" applyAlignment="1"/>
    <xf numFmtId="164" fontId="0" fillId="0" borderId="10" xfId="0" applyNumberFormat="1" applyFont="1" applyFill="1" applyBorder="1" applyAlignment="1"/>
    <xf numFmtId="0" fontId="0" fillId="0" borderId="12" xfId="0" applyFont="1" applyFill="1" applyBorder="1" applyAlignment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0" fontId="0" fillId="0" borderId="18" xfId="0" applyFont="1" applyFill="1" applyBorder="1" applyAlignment="1"/>
    <xf numFmtId="0" fontId="0" fillId="0" borderId="19" xfId="0" applyFont="1" applyFill="1" applyBorder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90" zoomScaleNormal="90" workbookViewId="0">
      <selection activeCell="C28" sqref="C28"/>
    </sheetView>
  </sheetViews>
  <sheetFormatPr baseColWidth="10" defaultRowHeight="14.4" x14ac:dyDescent="0.3"/>
  <cols>
    <col min="1" max="1" width="11.5546875" style="25"/>
    <col min="2" max="2" width="46.77734375" style="14" customWidth="1"/>
    <col min="3" max="3" width="12.6640625" style="25" customWidth="1"/>
    <col min="4" max="4" width="12.44140625" style="25" bestFit="1" customWidth="1"/>
    <col min="5" max="5" width="14.21875" style="25" customWidth="1"/>
    <col min="6" max="6" width="8.5546875" style="25" customWidth="1"/>
    <col min="7" max="16384" width="11.5546875" style="25"/>
  </cols>
  <sheetData>
    <row r="1" spans="1:6" x14ac:dyDescent="0.3">
      <c r="A1" s="15" t="s">
        <v>17</v>
      </c>
      <c r="B1" s="16"/>
      <c r="C1" s="16"/>
      <c r="D1" s="16"/>
      <c r="E1" s="16"/>
      <c r="F1" s="1"/>
    </row>
    <row r="2" spans="1:6" x14ac:dyDescent="0.3">
      <c r="A2" s="17"/>
      <c r="B2" s="2" t="s">
        <v>7</v>
      </c>
      <c r="C2" s="3">
        <v>33</v>
      </c>
      <c r="D2" s="3" t="s">
        <v>14</v>
      </c>
      <c r="E2" s="3">
        <v>43</v>
      </c>
      <c r="F2" s="26">
        <f>C2*1/E2</f>
        <v>0.76744186046511631</v>
      </c>
    </row>
    <row r="3" spans="1:6" x14ac:dyDescent="0.3">
      <c r="A3" s="17"/>
      <c r="B3" s="4"/>
      <c r="C3" s="5"/>
      <c r="D3" s="6"/>
      <c r="E3" s="6"/>
      <c r="F3" s="22"/>
    </row>
    <row r="4" spans="1:6" x14ac:dyDescent="0.3">
      <c r="A4" s="17"/>
      <c r="B4" s="18"/>
      <c r="C4" s="3" t="s">
        <v>18</v>
      </c>
      <c r="D4" s="3" t="s">
        <v>19</v>
      </c>
      <c r="E4" s="3" t="s">
        <v>20</v>
      </c>
      <c r="F4" s="22"/>
    </row>
    <row r="5" spans="1:6" x14ac:dyDescent="0.3">
      <c r="A5" s="7" t="s">
        <v>0</v>
      </c>
      <c r="B5" s="5"/>
      <c r="C5" s="19"/>
      <c r="D5" s="19"/>
      <c r="E5" s="19"/>
      <c r="F5" s="22"/>
    </row>
    <row r="6" spans="1:6" ht="36" x14ac:dyDescent="0.35">
      <c r="A6" s="27"/>
      <c r="B6" s="34" t="s">
        <v>21</v>
      </c>
      <c r="C6" s="9">
        <v>0</v>
      </c>
      <c r="D6" s="9">
        <v>18</v>
      </c>
      <c r="E6" s="9">
        <v>15</v>
      </c>
      <c r="F6" s="22">
        <v>27</v>
      </c>
    </row>
    <row r="7" spans="1:6" x14ac:dyDescent="0.3">
      <c r="A7" s="17"/>
      <c r="B7" s="8" t="s">
        <v>8</v>
      </c>
      <c r="C7" s="10">
        <f>C6*100/C2</f>
        <v>0</v>
      </c>
      <c r="D7" s="10">
        <f>D6*100/C2</f>
        <v>54.545454545454547</v>
      </c>
      <c r="E7" s="10">
        <f>E6*100/C2</f>
        <v>45.454545454545453</v>
      </c>
      <c r="F7" s="28">
        <f>C7+D7+E7</f>
        <v>100</v>
      </c>
    </row>
    <row r="8" spans="1:6" x14ac:dyDescent="0.3">
      <c r="A8" s="17"/>
      <c r="B8" s="12"/>
      <c r="C8" s="12"/>
      <c r="D8" s="12"/>
      <c r="E8" s="12"/>
      <c r="F8" s="20"/>
    </row>
    <row r="9" spans="1:6" x14ac:dyDescent="0.3">
      <c r="A9" s="29" t="s">
        <v>1</v>
      </c>
      <c r="B9" s="21"/>
      <c r="C9" s="21"/>
      <c r="D9" s="21"/>
      <c r="E9" s="21"/>
      <c r="F9" s="22"/>
    </row>
    <row r="10" spans="1:6" ht="54" x14ac:dyDescent="0.35">
      <c r="A10" s="27"/>
      <c r="B10" s="34" t="s">
        <v>22</v>
      </c>
      <c r="C10" s="9">
        <v>3</v>
      </c>
      <c r="D10" s="9">
        <v>14</v>
      </c>
      <c r="E10" s="9">
        <v>16</v>
      </c>
      <c r="F10" s="23"/>
    </row>
    <row r="11" spans="1:6" x14ac:dyDescent="0.3">
      <c r="A11" s="17"/>
      <c r="B11" s="8" t="s">
        <v>9</v>
      </c>
      <c r="C11" s="10">
        <f>C10*100/C2</f>
        <v>9.0909090909090917</v>
      </c>
      <c r="D11" s="10">
        <f>D10*100/C2</f>
        <v>42.424242424242422</v>
      </c>
      <c r="E11" s="10">
        <f>E10*100/C2</f>
        <v>48.484848484848484</v>
      </c>
      <c r="F11" s="28">
        <f>C11+D11+E11</f>
        <v>100</v>
      </c>
    </row>
    <row r="12" spans="1:6" x14ac:dyDescent="0.3">
      <c r="A12" s="17"/>
      <c r="B12" s="24"/>
      <c r="C12" s="24"/>
      <c r="D12" s="24"/>
      <c r="E12" s="24"/>
      <c r="F12" s="22"/>
    </row>
    <row r="13" spans="1:6" x14ac:dyDescent="0.3">
      <c r="A13" s="29" t="s">
        <v>2</v>
      </c>
      <c r="B13" s="6"/>
      <c r="C13" s="6"/>
      <c r="D13" s="6"/>
      <c r="E13" s="6"/>
      <c r="F13" s="22"/>
    </row>
    <row r="14" spans="1:6" ht="36" x14ac:dyDescent="0.35">
      <c r="A14" s="27"/>
      <c r="B14" s="34" t="s">
        <v>23</v>
      </c>
      <c r="C14" s="9">
        <v>1</v>
      </c>
      <c r="D14" s="9">
        <v>15</v>
      </c>
      <c r="E14" s="9">
        <v>17</v>
      </c>
      <c r="F14" s="22"/>
    </row>
    <row r="15" spans="1:6" x14ac:dyDescent="0.3">
      <c r="A15" s="17"/>
      <c r="B15" s="8" t="s">
        <v>10</v>
      </c>
      <c r="C15" s="10">
        <f>C14*100/C2</f>
        <v>3.0303030303030303</v>
      </c>
      <c r="D15" s="10">
        <f>D14*100/C2</f>
        <v>45.454545454545453</v>
      </c>
      <c r="E15" s="10">
        <f>E14*100/C2</f>
        <v>51.515151515151516</v>
      </c>
      <c r="F15" s="28">
        <f>C15+D15+E15</f>
        <v>100</v>
      </c>
    </row>
    <row r="16" spans="1:6" x14ac:dyDescent="0.3">
      <c r="A16" s="17"/>
      <c r="B16" s="24"/>
      <c r="C16" s="24"/>
      <c r="D16" s="24"/>
      <c r="E16" s="24"/>
      <c r="F16" s="20"/>
    </row>
    <row r="17" spans="1:6" x14ac:dyDescent="0.3">
      <c r="A17" s="29" t="s">
        <v>3</v>
      </c>
      <c r="B17" s="5"/>
      <c r="C17" s="5"/>
      <c r="D17" s="5"/>
      <c r="E17" s="5"/>
      <c r="F17" s="22"/>
    </row>
    <row r="18" spans="1:6" ht="36" x14ac:dyDescent="0.35">
      <c r="A18" s="27"/>
      <c r="B18" s="34" t="s">
        <v>24</v>
      </c>
      <c r="C18" s="9">
        <v>3</v>
      </c>
      <c r="D18" s="9">
        <v>14</v>
      </c>
      <c r="E18" s="9">
        <v>16</v>
      </c>
      <c r="F18" s="22"/>
    </row>
    <row r="19" spans="1:6" x14ac:dyDescent="0.3">
      <c r="A19" s="17"/>
      <c r="B19" s="8" t="s">
        <v>11</v>
      </c>
      <c r="C19" s="10">
        <f>C18*100/C2</f>
        <v>9.0909090909090917</v>
      </c>
      <c r="D19" s="10">
        <f>D18*100/C2</f>
        <v>42.424242424242422</v>
      </c>
      <c r="E19" s="10">
        <f>E18*100/C2</f>
        <v>48.484848484848484</v>
      </c>
      <c r="F19" s="28">
        <f>C19+D19+E19</f>
        <v>100</v>
      </c>
    </row>
    <row r="20" spans="1:6" x14ac:dyDescent="0.3">
      <c r="A20" s="17"/>
      <c r="B20" s="24"/>
      <c r="C20" s="5"/>
      <c r="D20" s="5"/>
      <c r="E20" s="5"/>
      <c r="F20" s="22"/>
    </row>
    <row r="21" spans="1:6" x14ac:dyDescent="0.3">
      <c r="A21" s="29" t="s">
        <v>4</v>
      </c>
      <c r="B21" s="6"/>
      <c r="C21" s="5"/>
      <c r="D21" s="5"/>
      <c r="E21" s="5"/>
      <c r="F21" s="22"/>
    </row>
    <row r="22" spans="1:6" ht="36" x14ac:dyDescent="0.35">
      <c r="A22" s="27"/>
      <c r="B22" s="34" t="s">
        <v>25</v>
      </c>
      <c r="C22" s="9">
        <v>2</v>
      </c>
      <c r="D22" s="9">
        <v>18</v>
      </c>
      <c r="E22" s="9">
        <v>13</v>
      </c>
      <c r="F22" s="22"/>
    </row>
    <row r="23" spans="1:6" x14ac:dyDescent="0.3">
      <c r="A23" s="17"/>
      <c r="B23" s="8" t="s">
        <v>15</v>
      </c>
      <c r="C23" s="10">
        <f>C22*100/C2</f>
        <v>6.0606060606060606</v>
      </c>
      <c r="D23" s="10">
        <f>D22*100/C2</f>
        <v>54.545454545454547</v>
      </c>
      <c r="E23" s="10">
        <f>E22*100/C2</f>
        <v>39.393939393939391</v>
      </c>
      <c r="F23" s="28">
        <f>C23+D23+E23</f>
        <v>100</v>
      </c>
    </row>
    <row r="24" spans="1:6" x14ac:dyDescent="0.3">
      <c r="A24" s="17"/>
      <c r="B24" s="11"/>
      <c r="C24" s="12"/>
      <c r="D24" s="12"/>
      <c r="E24" s="12"/>
      <c r="F24" s="22"/>
    </row>
    <row r="25" spans="1:6" x14ac:dyDescent="0.3">
      <c r="A25" s="30" t="s">
        <v>5</v>
      </c>
      <c r="B25" s="11"/>
      <c r="C25" s="5"/>
      <c r="D25" s="5"/>
      <c r="E25" s="5"/>
      <c r="F25" s="22"/>
    </row>
    <row r="26" spans="1:6" ht="54" x14ac:dyDescent="0.35">
      <c r="A26" s="17"/>
      <c r="B26" s="34" t="s">
        <v>26</v>
      </c>
      <c r="C26" s="9">
        <v>3</v>
      </c>
      <c r="D26" s="9">
        <v>11</v>
      </c>
      <c r="E26" s="9">
        <v>19</v>
      </c>
      <c r="F26" s="22"/>
    </row>
    <row r="27" spans="1:6" x14ac:dyDescent="0.3">
      <c r="A27" s="17"/>
      <c r="B27" s="8" t="s">
        <v>12</v>
      </c>
      <c r="C27" s="10">
        <f>C26*100/C2</f>
        <v>9.0909090909090917</v>
      </c>
      <c r="D27" s="10">
        <f>D26*100/C2</f>
        <v>33.333333333333336</v>
      </c>
      <c r="E27" s="10">
        <f>E26*100/C2</f>
        <v>57.575757575757578</v>
      </c>
      <c r="F27" s="28">
        <f>C27+D27+E27</f>
        <v>100</v>
      </c>
    </row>
    <row r="28" spans="1:6" x14ac:dyDescent="0.3">
      <c r="A28" s="17"/>
      <c r="B28" s="11"/>
      <c r="C28" s="5"/>
      <c r="D28" s="5"/>
      <c r="E28" s="5"/>
      <c r="F28" s="22"/>
    </row>
    <row r="29" spans="1:6" x14ac:dyDescent="0.3">
      <c r="A29" s="30" t="s">
        <v>6</v>
      </c>
      <c r="B29" s="11"/>
      <c r="C29" s="5"/>
      <c r="D29" s="5"/>
      <c r="E29" s="5"/>
      <c r="F29" s="22"/>
    </row>
    <row r="30" spans="1:6" ht="54" x14ac:dyDescent="0.35">
      <c r="A30" s="17"/>
      <c r="B30" s="34" t="s">
        <v>16</v>
      </c>
      <c r="C30" s="9">
        <v>2</v>
      </c>
      <c r="D30" s="9">
        <v>11</v>
      </c>
      <c r="E30" s="9">
        <v>20</v>
      </c>
      <c r="F30" s="22"/>
    </row>
    <row r="31" spans="1:6" x14ac:dyDescent="0.3">
      <c r="A31" s="17"/>
      <c r="B31" s="8" t="s">
        <v>13</v>
      </c>
      <c r="C31" s="10">
        <f>C30*100/C2</f>
        <v>6.0606060606060606</v>
      </c>
      <c r="D31" s="10">
        <f>D30*100/C2</f>
        <v>33.333333333333336</v>
      </c>
      <c r="E31" s="10">
        <f>E30*100/C2</f>
        <v>60.606060606060609</v>
      </c>
      <c r="F31" s="28">
        <f>C31+D31+E31</f>
        <v>100</v>
      </c>
    </row>
    <row r="32" spans="1:6" x14ac:dyDescent="0.3">
      <c r="A32" s="17"/>
      <c r="B32" s="11"/>
      <c r="C32" s="5"/>
      <c r="D32" s="5"/>
      <c r="E32" s="5"/>
      <c r="F32" s="22"/>
    </row>
    <row r="33" spans="1:6" ht="15" thickBot="1" x14ac:dyDescent="0.35">
      <c r="A33" s="31"/>
      <c r="B33" s="13"/>
      <c r="C33" s="32"/>
      <c r="D33" s="32"/>
      <c r="E33" s="32"/>
      <c r="F33" s="33"/>
    </row>
    <row r="34" spans="1:6" x14ac:dyDescent="0.3">
      <c r="B34" s="25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Stig-Brede Refstie</dc:creator>
  <cp:lastModifiedBy>Jørn Kildedal</cp:lastModifiedBy>
  <cp:lastPrinted>2019-04-15T08:44:57Z</cp:lastPrinted>
  <dcterms:created xsi:type="dcterms:W3CDTF">2014-03-12T07:53:39Z</dcterms:created>
  <dcterms:modified xsi:type="dcterms:W3CDTF">2019-05-27T08:18:50Z</dcterms:modified>
</cp:coreProperties>
</file>